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bgov-my.sharepoint.com/personal/chenxing_sun_gov_ab_ca/Documents/Land/Reclamation/Rec Reporting/Annual Rec Data Uploading/"/>
    </mc:Choice>
  </mc:AlternateContent>
  <xr:revisionPtr revIDLastSave="3" documentId="8_{D8B34962-CF70-48FA-B199-D51E601AAD48}" xr6:coauthVersionLast="47" xr6:coauthVersionMax="47" xr10:uidLastSave="{C543A71D-B8A1-4B42-90EE-35B5BAE297EA}"/>
  <bookViews>
    <workbookView xWindow="28680" yWindow="-120" windowWidth="29040" windowHeight="15720" xr2:uid="{5C5C30C1-9F92-48C1-8968-3559AAEA51C6}"/>
  </bookViews>
  <sheets>
    <sheet name="Company Activities" sheetId="1" r:id="rId1"/>
  </sheets>
  <definedNames>
    <definedName name="_xlnm.Print_Area" localSheetId="0">'Company Activities'!$A$1:$M$51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1" l="1"/>
  <c r="C12" i="1" l="1"/>
  <c r="D12" i="1"/>
  <c r="E12" i="1"/>
  <c r="F12" i="1"/>
  <c r="G12" i="1"/>
  <c r="H12" i="1"/>
  <c r="I12" i="1"/>
  <c r="J12" i="1"/>
  <c r="K12" i="1"/>
  <c r="L12" i="1"/>
  <c r="M12" i="1"/>
</calcChain>
</file>

<file path=xl/sharedStrings.xml><?xml version="1.0" encoding="utf-8"?>
<sst xmlns="http://schemas.openxmlformats.org/spreadsheetml/2006/main" count="24" uniqueCount="24">
  <si>
    <t>EPEA Approved Footprint (ha)</t>
  </si>
  <si>
    <t>Total Active Footprint (ha)</t>
  </si>
  <si>
    <t>TOTALS</t>
  </si>
  <si>
    <t>Mine Site Footprint</t>
  </si>
  <si>
    <t>Plant Site Footprint</t>
  </si>
  <si>
    <t xml:space="preserve">Cleared </t>
  </si>
  <si>
    <t xml:space="preserve">Disturbed: Used for Mine or Plant Purposes </t>
  </si>
  <si>
    <t>Ready for Reclamation: No Longer Used for Mine or Plant Purposes</t>
  </si>
  <si>
    <t xml:space="preserve">Permanent Reclamation (Terrestrial) </t>
  </si>
  <si>
    <t xml:space="preserve">Permanent Reclamation (Wetlands &amp; Aquatics) </t>
  </si>
  <si>
    <t>Temporary Reclamation (Terrestrial)</t>
  </si>
  <si>
    <t>Certified</t>
  </si>
  <si>
    <t>Soils Placed (Terrestrial; Wetlands &amp; Aquatics)</t>
  </si>
  <si>
    <t xml:space="preserve">Imperial - Kearl Oil Sands </t>
  </si>
  <si>
    <t>Canadian Natural Upgrading Ltd. - Jackpine Mine</t>
  </si>
  <si>
    <t>Canadian Natural Upgrading Ltd. - Muskeg River Mine</t>
  </si>
  <si>
    <t>Suncor - Base Operations</t>
  </si>
  <si>
    <t>Syncrude - Aurora North</t>
  </si>
  <si>
    <t>Syncrude - Mildred Lake</t>
  </si>
  <si>
    <t>Canadian Natural Resources Ltd. - Horizon Oil Sands</t>
  </si>
  <si>
    <t>Suncor - Fort Hills Oil Sands</t>
  </si>
  <si>
    <t>Company/Project</t>
  </si>
  <si>
    <t>Does not include the River Water Intake, which is outside the EPEA boundary.</t>
  </si>
  <si>
    <t>Regional Reclamation and Disturbance Tracking by Company, to December 31,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</si>
</sst>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24">
    <xf numFmtId="0" fontId="0" fillId="0" borderId="0" xfId="0"/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8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left"/>
    </xf>
    <xf numFmtId="3" fontId="0" fillId="0" borderId="0" xfId="0" applyNumberFormat="1"/>
    <xf numFmtId="0" fontId="4" fillId="0" borderId="0" xfId="0" applyFont="1"/>
    <xf numFmtId="3" fontId="3" fillId="0" borderId="0" xfId="0" applyNumberFormat="1" applyFont="1"/>
    <xf numFmtId="164" fontId="2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164" fontId="0" fillId="0" borderId="0" xfId="0" applyNumberFormat="1"/>
    <xf numFmtId="0" fontId="3" fillId="0" borderId="0" xfId="0" quotePrefix="1" applyFont="1" applyAlignment="1">
      <alignment horizontal="center" vertical="center" wrapText="1"/>
    </xf>
    <xf numFmtId="4" fontId="0" fillId="0" borderId="0" xfId="0" applyNumberFormat="1"/>
    <xf numFmtId="4" fontId="3" fillId="0" borderId="0" xfId="0" applyNumberFormat="1" applyFont="1"/>
  </cellXfs>
  <cellStyles count="3">
    <cellStyle name="Normal" xfId="0" builtinId="0"/>
    <cellStyle name="Normal 2" xfId="1" xr:uid="{3A4CF587-2B58-4C02-ACB9-F3A9F93EF433}"/>
    <cellStyle name="Normal 3" xfId="2" xr:uid="{5C1983BD-A943-4331-928B-2F69C12EBD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CA"/>
              <a:t>Regional Reclamation and Disturbance Tracking by Company, to December 31, 2025</a:t>
            </a:r>
          </a:p>
        </c:rich>
      </c:tx>
      <c:layout>
        <c:manualLayout>
          <c:xMode val="edge"/>
          <c:yMode val="edge"/>
          <c:x val="0.25805644873168992"/>
          <c:y val="2.73311488237883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7220568597087055E-2"/>
          <c:y val="0.1286174643110872"/>
          <c:w val="0.62386729956397646"/>
          <c:h val="0.7106114903187568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'Company Activities'!$F$3</c:f>
              <c:strCache>
                <c:ptCount val="1"/>
                <c:pt idx="0">
                  <c:v>Cleared </c:v>
                </c:pt>
              </c:strCache>
            </c:strRef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'Company Activities'!$A$4:$A$11</c:f>
              <c:strCache>
                <c:ptCount val="8"/>
                <c:pt idx="0">
                  <c:v>Canadian Natural Resources Ltd. - Horizon Oil Sands</c:v>
                </c:pt>
                <c:pt idx="1">
                  <c:v>Imperial - Kearl Oil Sands </c:v>
                </c:pt>
                <c:pt idx="2">
                  <c:v>Canadian Natural Upgrading Ltd. - Jackpine Mine</c:v>
                </c:pt>
                <c:pt idx="3">
                  <c:v>Canadian Natural Upgrading Ltd. - Muskeg River Mine</c:v>
                </c:pt>
                <c:pt idx="4">
                  <c:v>Suncor - Base Operations</c:v>
                </c:pt>
                <c:pt idx="5">
                  <c:v>Suncor - Fort Hills Oil Sands</c:v>
                </c:pt>
                <c:pt idx="6">
                  <c:v>Syncrude - Aurora North</c:v>
                </c:pt>
                <c:pt idx="7">
                  <c:v>Syncrude - Mildred Lake</c:v>
                </c:pt>
              </c:strCache>
            </c:strRef>
          </c:cat>
          <c:val>
            <c:numRef>
              <c:f>'Company Activities'!$F$4:$F$11</c:f>
              <c:numCache>
                <c:formatCode>#,##0</c:formatCode>
                <c:ptCount val="8"/>
                <c:pt idx="0">
                  <c:v>6065.43</c:v>
                </c:pt>
                <c:pt idx="1">
                  <c:v>1778.7</c:v>
                </c:pt>
                <c:pt idx="2">
                  <c:v>796.07499999999982</c:v>
                </c:pt>
                <c:pt idx="3">
                  <c:v>948</c:v>
                </c:pt>
                <c:pt idx="4">
                  <c:v>1387.7</c:v>
                </c:pt>
                <c:pt idx="5">
                  <c:v>2486.6</c:v>
                </c:pt>
                <c:pt idx="6">
                  <c:v>278</c:v>
                </c:pt>
                <c:pt idx="7">
                  <c:v>2535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09-4BC0-9805-1C3BF3F3CAD3}"/>
            </c:ext>
          </c:extLst>
        </c:ser>
        <c:ser>
          <c:idx val="1"/>
          <c:order val="1"/>
          <c:tx>
            <c:strRef>
              <c:f>'Company Activities'!$G$3</c:f>
              <c:strCache>
                <c:ptCount val="1"/>
                <c:pt idx="0">
                  <c:v>Disturbed: Used for Mine or Plant Purposes 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'Company Activities'!$A$4:$A$11</c:f>
              <c:strCache>
                <c:ptCount val="8"/>
                <c:pt idx="0">
                  <c:v>Canadian Natural Resources Ltd. - Horizon Oil Sands</c:v>
                </c:pt>
                <c:pt idx="1">
                  <c:v>Imperial - Kearl Oil Sands </c:v>
                </c:pt>
                <c:pt idx="2">
                  <c:v>Canadian Natural Upgrading Ltd. - Jackpine Mine</c:v>
                </c:pt>
                <c:pt idx="3">
                  <c:v>Canadian Natural Upgrading Ltd. - Muskeg River Mine</c:v>
                </c:pt>
                <c:pt idx="4">
                  <c:v>Suncor - Base Operations</c:v>
                </c:pt>
                <c:pt idx="5">
                  <c:v>Suncor - Fort Hills Oil Sands</c:v>
                </c:pt>
                <c:pt idx="6">
                  <c:v>Syncrude - Aurora North</c:v>
                </c:pt>
                <c:pt idx="7">
                  <c:v>Syncrude - Mildred Lake</c:v>
                </c:pt>
              </c:strCache>
            </c:strRef>
          </c:cat>
          <c:val>
            <c:numRef>
              <c:f>'Company Activities'!$G$4:$G$11</c:f>
              <c:numCache>
                <c:formatCode>#,##0</c:formatCode>
                <c:ptCount val="8"/>
                <c:pt idx="0">
                  <c:v>10749.674745250599</c:v>
                </c:pt>
                <c:pt idx="1">
                  <c:v>9655.4</c:v>
                </c:pt>
                <c:pt idx="2">
                  <c:v>4873.2022991470831</c:v>
                </c:pt>
                <c:pt idx="3">
                  <c:v>7561</c:v>
                </c:pt>
                <c:pt idx="4">
                  <c:v>18500.3</c:v>
                </c:pt>
                <c:pt idx="5">
                  <c:v>10443.9</c:v>
                </c:pt>
                <c:pt idx="6">
                  <c:v>7150</c:v>
                </c:pt>
                <c:pt idx="7">
                  <c:v>16811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09-4BC0-9805-1C3BF3F3CAD3}"/>
            </c:ext>
          </c:extLst>
        </c:ser>
        <c:ser>
          <c:idx val="5"/>
          <c:order val="2"/>
          <c:tx>
            <c:strRef>
              <c:f>'Company Activities'!$H$3</c:f>
              <c:strCache>
                <c:ptCount val="1"/>
                <c:pt idx="0">
                  <c:v>Ready for Reclamation: No Longer Used for Mine or Plant Purposes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'Company Activities'!$A$4:$A$11</c:f>
              <c:strCache>
                <c:ptCount val="8"/>
                <c:pt idx="0">
                  <c:v>Canadian Natural Resources Ltd. - Horizon Oil Sands</c:v>
                </c:pt>
                <c:pt idx="1">
                  <c:v>Imperial - Kearl Oil Sands </c:v>
                </c:pt>
                <c:pt idx="2">
                  <c:v>Canadian Natural Upgrading Ltd. - Jackpine Mine</c:v>
                </c:pt>
                <c:pt idx="3">
                  <c:v>Canadian Natural Upgrading Ltd. - Muskeg River Mine</c:v>
                </c:pt>
                <c:pt idx="4">
                  <c:v>Suncor - Base Operations</c:v>
                </c:pt>
                <c:pt idx="5">
                  <c:v>Suncor - Fort Hills Oil Sands</c:v>
                </c:pt>
                <c:pt idx="6">
                  <c:v>Syncrude - Aurora North</c:v>
                </c:pt>
                <c:pt idx="7">
                  <c:v>Syncrude - Mildred Lake</c:v>
                </c:pt>
              </c:strCache>
            </c:strRef>
          </c:cat>
          <c:val>
            <c:numRef>
              <c:f>'Company Activities'!$H$4:$H$11</c:f>
              <c:numCache>
                <c:formatCode>#,##0</c:formatCode>
                <c:ptCount val="8"/>
                <c:pt idx="0">
                  <c:v>0</c:v>
                </c:pt>
                <c:pt idx="1">
                  <c:v>87</c:v>
                </c:pt>
                <c:pt idx="2">
                  <c:v>0</c:v>
                </c:pt>
                <c:pt idx="3">
                  <c:v>0</c:v>
                </c:pt>
                <c:pt idx="4">
                  <c:v>84.5</c:v>
                </c:pt>
                <c:pt idx="5">
                  <c:v>0</c:v>
                </c:pt>
                <c:pt idx="6">
                  <c:v>0</c:v>
                </c:pt>
                <c:pt idx="7">
                  <c:v>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A09-4BC0-9805-1C3BF3F3CAD3}"/>
            </c:ext>
          </c:extLst>
        </c:ser>
        <c:ser>
          <c:idx val="6"/>
          <c:order val="3"/>
          <c:tx>
            <c:strRef>
              <c:f>'Company Activities'!$I$3</c:f>
              <c:strCache>
                <c:ptCount val="1"/>
                <c:pt idx="0">
                  <c:v>Soils Placed (Terrestrial; Wetlands &amp; Aquatics)</c:v>
                </c:pt>
              </c:strCache>
            </c:strRef>
          </c:tx>
          <c:spPr>
            <a:solidFill>
              <a:srgbClr val="FFCC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'Company Activities'!$A$4:$A$11</c:f>
              <c:strCache>
                <c:ptCount val="8"/>
                <c:pt idx="0">
                  <c:v>Canadian Natural Resources Ltd. - Horizon Oil Sands</c:v>
                </c:pt>
                <c:pt idx="1">
                  <c:v>Imperial - Kearl Oil Sands </c:v>
                </c:pt>
                <c:pt idx="2">
                  <c:v>Canadian Natural Upgrading Ltd. - Jackpine Mine</c:v>
                </c:pt>
                <c:pt idx="3">
                  <c:v>Canadian Natural Upgrading Ltd. - Muskeg River Mine</c:v>
                </c:pt>
                <c:pt idx="4">
                  <c:v>Suncor - Base Operations</c:v>
                </c:pt>
                <c:pt idx="5">
                  <c:v>Suncor - Fort Hills Oil Sands</c:v>
                </c:pt>
                <c:pt idx="6">
                  <c:v>Syncrude - Aurora North</c:v>
                </c:pt>
                <c:pt idx="7">
                  <c:v>Syncrude - Mildred Lake</c:v>
                </c:pt>
              </c:strCache>
            </c:strRef>
          </c:cat>
          <c:val>
            <c:numRef>
              <c:f>'Company Activities'!$I$4:$I$11</c:f>
              <c:numCache>
                <c:formatCode>#,##0</c:formatCode>
                <c:ptCount val="8"/>
                <c:pt idx="0">
                  <c:v>47.12</c:v>
                </c:pt>
                <c:pt idx="1">
                  <c:v>0.8</c:v>
                </c:pt>
                <c:pt idx="2">
                  <c:v>0</c:v>
                </c:pt>
                <c:pt idx="3">
                  <c:v>0</c:v>
                </c:pt>
                <c:pt idx="4">
                  <c:v>79.599999999999994</c:v>
                </c:pt>
                <c:pt idx="5">
                  <c:v>40.799999999999997</c:v>
                </c:pt>
                <c:pt idx="6">
                  <c:v>11</c:v>
                </c:pt>
                <c:pt idx="7">
                  <c:v>927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A09-4BC0-9805-1C3BF3F3CAD3}"/>
            </c:ext>
          </c:extLst>
        </c:ser>
        <c:ser>
          <c:idx val="2"/>
          <c:order val="4"/>
          <c:tx>
            <c:strRef>
              <c:f>'Company Activities'!$J$3</c:f>
              <c:strCache>
                <c:ptCount val="1"/>
                <c:pt idx="0">
                  <c:v>Permanent Reclamation (Terrestrial) </c:v>
                </c:pt>
              </c:strCache>
            </c:strRef>
          </c:tx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'Company Activities'!$A$4:$A$11</c:f>
              <c:strCache>
                <c:ptCount val="8"/>
                <c:pt idx="0">
                  <c:v>Canadian Natural Resources Ltd. - Horizon Oil Sands</c:v>
                </c:pt>
                <c:pt idx="1">
                  <c:v>Imperial - Kearl Oil Sands </c:v>
                </c:pt>
                <c:pt idx="2">
                  <c:v>Canadian Natural Upgrading Ltd. - Jackpine Mine</c:v>
                </c:pt>
                <c:pt idx="3">
                  <c:v>Canadian Natural Upgrading Ltd. - Muskeg River Mine</c:v>
                </c:pt>
                <c:pt idx="4">
                  <c:v>Suncor - Base Operations</c:v>
                </c:pt>
                <c:pt idx="5">
                  <c:v>Suncor - Fort Hills Oil Sands</c:v>
                </c:pt>
                <c:pt idx="6">
                  <c:v>Syncrude - Aurora North</c:v>
                </c:pt>
                <c:pt idx="7">
                  <c:v>Syncrude - Mildred Lake</c:v>
                </c:pt>
              </c:strCache>
            </c:strRef>
          </c:cat>
          <c:val>
            <c:numRef>
              <c:f>'Company Activities'!$J$4:$J$11</c:f>
              <c:numCache>
                <c:formatCode>#,##0</c:formatCode>
                <c:ptCount val="8"/>
                <c:pt idx="0">
                  <c:v>785.18525474939997</c:v>
                </c:pt>
                <c:pt idx="1">
                  <c:v>144.30000000000001</c:v>
                </c:pt>
                <c:pt idx="2">
                  <c:v>278.91570085291653</c:v>
                </c:pt>
                <c:pt idx="3">
                  <c:v>692.9</c:v>
                </c:pt>
                <c:pt idx="4">
                  <c:v>2528.6999999999998</c:v>
                </c:pt>
                <c:pt idx="5">
                  <c:v>48.2</c:v>
                </c:pt>
                <c:pt idx="6">
                  <c:v>340</c:v>
                </c:pt>
                <c:pt idx="7">
                  <c:v>4447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A09-4BC0-9805-1C3BF3F3CAD3}"/>
            </c:ext>
          </c:extLst>
        </c:ser>
        <c:ser>
          <c:idx val="7"/>
          <c:order val="5"/>
          <c:tx>
            <c:strRef>
              <c:f>'Company Activities'!$K$3</c:f>
              <c:strCache>
                <c:ptCount val="1"/>
                <c:pt idx="0">
                  <c:v>Permanent Reclamation (Wetlands &amp; Aquatics) 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7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A09-4BC0-9805-1C3BF3F3CAD3}"/>
              </c:ext>
            </c:extLst>
          </c:dPt>
          <c:cat>
            <c:strRef>
              <c:f>'Company Activities'!$A$4:$A$11</c:f>
              <c:strCache>
                <c:ptCount val="8"/>
                <c:pt idx="0">
                  <c:v>Canadian Natural Resources Ltd. - Horizon Oil Sands</c:v>
                </c:pt>
                <c:pt idx="1">
                  <c:v>Imperial - Kearl Oil Sands </c:v>
                </c:pt>
                <c:pt idx="2">
                  <c:v>Canadian Natural Upgrading Ltd. - Jackpine Mine</c:v>
                </c:pt>
                <c:pt idx="3">
                  <c:v>Canadian Natural Upgrading Ltd. - Muskeg River Mine</c:v>
                </c:pt>
                <c:pt idx="4">
                  <c:v>Suncor - Base Operations</c:v>
                </c:pt>
                <c:pt idx="5">
                  <c:v>Suncor - Fort Hills Oil Sands</c:v>
                </c:pt>
                <c:pt idx="6">
                  <c:v>Syncrude - Aurora North</c:v>
                </c:pt>
                <c:pt idx="7">
                  <c:v>Syncrude - Mildred Lake</c:v>
                </c:pt>
              </c:strCache>
            </c:strRef>
          </c:cat>
          <c:val>
            <c:numRef>
              <c:f>'Company Activities'!$K$4:$K$11</c:f>
              <c:numCache>
                <c:formatCode>#,##0</c:formatCode>
                <c:ptCount val="8"/>
                <c:pt idx="0">
                  <c:v>79</c:v>
                </c:pt>
                <c:pt idx="1">
                  <c:v>65.400000000000006</c:v>
                </c:pt>
                <c:pt idx="2">
                  <c:v>44.37</c:v>
                </c:pt>
                <c:pt idx="3">
                  <c:v>0</c:v>
                </c:pt>
                <c:pt idx="4">
                  <c:v>48.2</c:v>
                </c:pt>
                <c:pt idx="5">
                  <c:v>19</c:v>
                </c:pt>
                <c:pt idx="6">
                  <c:v>0</c:v>
                </c:pt>
                <c:pt idx="7">
                  <c:v>1133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A09-4BC0-9805-1C3BF3F3CAD3}"/>
            </c:ext>
          </c:extLst>
        </c:ser>
        <c:ser>
          <c:idx val="3"/>
          <c:order val="6"/>
          <c:tx>
            <c:strRef>
              <c:f>'Company Activities'!$L$3</c:f>
              <c:strCache>
                <c:ptCount val="1"/>
                <c:pt idx="0">
                  <c:v>Temporary Reclamation (Terrestrial)</c:v>
                </c:pt>
              </c:strCache>
            </c:strRef>
          </c:tx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'Company Activities'!$A$4:$A$11</c:f>
              <c:strCache>
                <c:ptCount val="8"/>
                <c:pt idx="0">
                  <c:v>Canadian Natural Resources Ltd. - Horizon Oil Sands</c:v>
                </c:pt>
                <c:pt idx="1">
                  <c:v>Imperial - Kearl Oil Sands </c:v>
                </c:pt>
                <c:pt idx="2">
                  <c:v>Canadian Natural Upgrading Ltd. - Jackpine Mine</c:v>
                </c:pt>
                <c:pt idx="3">
                  <c:v>Canadian Natural Upgrading Ltd. - Muskeg River Mine</c:v>
                </c:pt>
                <c:pt idx="4">
                  <c:v>Suncor - Base Operations</c:v>
                </c:pt>
                <c:pt idx="5">
                  <c:v>Suncor - Fort Hills Oil Sands</c:v>
                </c:pt>
                <c:pt idx="6">
                  <c:v>Syncrude - Aurora North</c:v>
                </c:pt>
                <c:pt idx="7">
                  <c:v>Syncrude - Mildred Lake</c:v>
                </c:pt>
              </c:strCache>
            </c:strRef>
          </c:cat>
          <c:val>
            <c:numRef>
              <c:f>'Company Activities'!$L$4:$L$11</c:f>
              <c:numCache>
                <c:formatCode>#,##0</c:formatCode>
                <c:ptCount val="8"/>
                <c:pt idx="0">
                  <c:v>243.2683976270433</c:v>
                </c:pt>
                <c:pt idx="1">
                  <c:v>340.7</c:v>
                </c:pt>
                <c:pt idx="2">
                  <c:v>57.5</c:v>
                </c:pt>
                <c:pt idx="3">
                  <c:v>149.69999999999999</c:v>
                </c:pt>
                <c:pt idx="4">
                  <c:v>23.4</c:v>
                </c:pt>
                <c:pt idx="5">
                  <c:v>325.89999999999998</c:v>
                </c:pt>
                <c:pt idx="6">
                  <c:v>292</c:v>
                </c:pt>
                <c:pt idx="7">
                  <c:v>632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A09-4BC0-9805-1C3BF3F3CAD3}"/>
            </c:ext>
          </c:extLst>
        </c:ser>
        <c:ser>
          <c:idx val="4"/>
          <c:order val="7"/>
          <c:tx>
            <c:strRef>
              <c:f>'Company Activities'!$M$3</c:f>
              <c:strCache>
                <c:ptCount val="1"/>
                <c:pt idx="0">
                  <c:v>Certified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'Company Activities'!$A$4:$A$11</c:f>
              <c:strCache>
                <c:ptCount val="8"/>
                <c:pt idx="0">
                  <c:v>Canadian Natural Resources Ltd. - Horizon Oil Sands</c:v>
                </c:pt>
                <c:pt idx="1">
                  <c:v>Imperial - Kearl Oil Sands </c:v>
                </c:pt>
                <c:pt idx="2">
                  <c:v>Canadian Natural Upgrading Ltd. - Jackpine Mine</c:v>
                </c:pt>
                <c:pt idx="3">
                  <c:v>Canadian Natural Upgrading Ltd. - Muskeg River Mine</c:v>
                </c:pt>
                <c:pt idx="4">
                  <c:v>Suncor - Base Operations</c:v>
                </c:pt>
                <c:pt idx="5">
                  <c:v>Suncor - Fort Hills Oil Sands</c:v>
                </c:pt>
                <c:pt idx="6">
                  <c:v>Syncrude - Aurora North</c:v>
                </c:pt>
                <c:pt idx="7">
                  <c:v>Syncrude - Mildred Lake</c:v>
                </c:pt>
              </c:strCache>
            </c:strRef>
          </c:cat>
          <c:val>
            <c:numRef>
              <c:f>'Company Activities'!$M$4:$M$11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104.3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A09-4BC0-9805-1C3BF3F3CA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23229408"/>
        <c:axId val="1"/>
      </c:barChart>
      <c:catAx>
        <c:axId val="18232294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CA"/>
                  <a:t>Company/Project</a:t>
                </a:r>
              </a:p>
            </c:rich>
          </c:tx>
          <c:layout>
            <c:manualLayout>
              <c:xMode val="edge"/>
              <c:yMode val="edge"/>
              <c:x val="0.33685821426662504"/>
              <c:y val="0.9389074191812979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CA"/>
                  <a:t>Hectares</a:t>
                </a:r>
              </a:p>
            </c:rich>
          </c:tx>
          <c:layout>
            <c:manualLayout>
              <c:xMode val="edge"/>
              <c:yMode val="edge"/>
              <c:x val="1.208460276870536E-2"/>
              <c:y val="0.4372993593192155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2322940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9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legendEntry>
      <c:legendEntry>
        <c:idx val="1"/>
        <c:txPr>
          <a:bodyPr/>
          <a:lstStyle/>
          <a:p>
            <a:pPr>
              <a:defRPr sz="9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legendEntry>
      <c:legendEntry>
        <c:idx val="2"/>
        <c:txPr>
          <a:bodyPr/>
          <a:lstStyle/>
          <a:p>
            <a:pPr>
              <a:defRPr sz="9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legendEntry>
      <c:legendEntry>
        <c:idx val="3"/>
        <c:txPr>
          <a:bodyPr/>
          <a:lstStyle/>
          <a:p>
            <a:pPr>
              <a:defRPr sz="9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legendEntry>
      <c:legendEntry>
        <c:idx val="4"/>
        <c:txPr>
          <a:bodyPr/>
          <a:lstStyle/>
          <a:p>
            <a:pPr>
              <a:defRPr sz="9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legendEntry>
      <c:legendEntry>
        <c:idx val="5"/>
        <c:txPr>
          <a:bodyPr/>
          <a:lstStyle/>
          <a:p>
            <a:pPr>
              <a:defRPr sz="9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legendEntry>
      <c:legendEntry>
        <c:idx val="6"/>
        <c:txPr>
          <a:bodyPr/>
          <a:lstStyle/>
          <a:p>
            <a:pPr>
              <a:defRPr sz="9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legendEntry>
      <c:legendEntry>
        <c:idx val="7"/>
        <c:txPr>
          <a:bodyPr/>
          <a:lstStyle/>
          <a:p>
            <a:pPr>
              <a:defRPr sz="9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legendEntry>
      <c:layout>
        <c:manualLayout>
          <c:xMode val="edge"/>
          <c:yMode val="edge"/>
          <c:x val="0.69905753801581316"/>
          <c:y val="0.16077694201157233"/>
          <c:w val="0.22934597060026188"/>
          <c:h val="0.6720476176083722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38100</xdr:rowOff>
    </xdr:from>
    <xdr:to>
      <xdr:col>12</xdr:col>
      <xdr:colOff>123825</xdr:colOff>
      <xdr:row>50</xdr:row>
      <xdr:rowOff>133350</xdr:rowOff>
    </xdr:to>
    <xdr:graphicFrame macro="">
      <xdr:nvGraphicFramePr>
        <xdr:cNvPr id="2317" name="Chart 1">
          <a:extLst>
            <a:ext uri="{FF2B5EF4-FFF2-40B4-BE49-F238E27FC236}">
              <a16:creationId xmlns:a16="http://schemas.microsoft.com/office/drawing/2014/main" id="{9451A8D6-FD93-A823-3E92-D3546F7EAE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D881A-2A1F-4B62-BF22-DAAEA466048D}">
  <sheetPr>
    <pageSetUpPr fitToPage="1"/>
  </sheetPr>
  <dimension ref="A1:R14"/>
  <sheetViews>
    <sheetView tabSelected="1" zoomScale="96" zoomScaleNormal="96" zoomScaleSheetLayoutView="100" workbookViewId="0"/>
  </sheetViews>
  <sheetFormatPr defaultRowHeight="12.75" x14ac:dyDescent="0.2"/>
  <cols>
    <col min="1" max="1" width="50" customWidth="1"/>
    <col min="2" max="4" width="11.140625" customWidth="1"/>
    <col min="5" max="5" width="12.28515625" customWidth="1"/>
    <col min="6" max="6" width="12.85546875" customWidth="1"/>
    <col min="7" max="7" width="14" customWidth="1"/>
    <col min="8" max="8" width="17.7109375" customWidth="1"/>
    <col min="9" max="9" width="14.85546875" customWidth="1"/>
    <col min="10" max="10" width="16.85546875" customWidth="1"/>
    <col min="11" max="11" width="14.42578125" customWidth="1"/>
    <col min="12" max="12" width="19.140625" customWidth="1"/>
    <col min="15" max="16" width="9.140625" customWidth="1"/>
  </cols>
  <sheetData>
    <row r="1" spans="1:18" x14ac:dyDescent="0.2">
      <c r="A1" s="16" t="s">
        <v>23</v>
      </c>
      <c r="K1" s="22"/>
    </row>
    <row r="3" spans="1:18" s="1" customFormat="1" ht="61.5" customHeight="1" x14ac:dyDescent="0.2">
      <c r="A3" s="7" t="s">
        <v>21</v>
      </c>
      <c r="B3" s="7" t="s">
        <v>0</v>
      </c>
      <c r="C3" s="7" t="s">
        <v>3</v>
      </c>
      <c r="D3" s="7" t="s">
        <v>4</v>
      </c>
      <c r="E3" s="7" t="s">
        <v>1</v>
      </c>
      <c r="F3" s="6" t="s">
        <v>5</v>
      </c>
      <c r="G3" s="9" t="s">
        <v>6</v>
      </c>
      <c r="H3" s="11" t="s">
        <v>7</v>
      </c>
      <c r="I3" s="2" t="s">
        <v>12</v>
      </c>
      <c r="J3" s="3" t="s">
        <v>8</v>
      </c>
      <c r="K3" s="5" t="s">
        <v>9</v>
      </c>
      <c r="L3" s="10" t="s">
        <v>10</v>
      </c>
      <c r="M3" s="4" t="s">
        <v>11</v>
      </c>
      <c r="N3" s="21"/>
      <c r="O3" s="21"/>
      <c r="P3" s="21"/>
      <c r="Q3" s="21"/>
      <c r="R3" s="21"/>
    </row>
    <row r="4" spans="1:18" s="13" customFormat="1" x14ac:dyDescent="0.2">
      <c r="A4" s="8" t="s">
        <v>19</v>
      </c>
      <c r="B4" s="12">
        <v>26203</v>
      </c>
      <c r="C4" s="12">
        <v>17500</v>
      </c>
      <c r="D4" s="12">
        <v>470</v>
      </c>
      <c r="E4" s="12">
        <v>17970</v>
      </c>
      <c r="F4" s="12">
        <v>6065.43</v>
      </c>
      <c r="G4" s="12">
        <v>10749.674745250599</v>
      </c>
      <c r="H4" s="12">
        <v>0</v>
      </c>
      <c r="I4" s="12">
        <v>47.12</v>
      </c>
      <c r="J4" s="12">
        <v>785.18525474939997</v>
      </c>
      <c r="K4" s="12">
        <v>79</v>
      </c>
      <c r="L4" s="12">
        <v>243.2683976270433</v>
      </c>
      <c r="M4" s="12">
        <v>0</v>
      </c>
      <c r="N4" s="17"/>
      <c r="O4" s="17"/>
      <c r="P4" s="17"/>
      <c r="Q4" s="17"/>
      <c r="R4" s="17"/>
    </row>
    <row r="5" spans="1:18" s="13" customFormat="1" x14ac:dyDescent="0.2">
      <c r="A5" s="8" t="s">
        <v>13</v>
      </c>
      <c r="B5" s="12">
        <v>22314</v>
      </c>
      <c r="C5" s="12">
        <v>11730.1</v>
      </c>
      <c r="D5" s="12">
        <v>342.3</v>
      </c>
      <c r="E5" s="12">
        <v>12072.3</v>
      </c>
      <c r="F5" s="12">
        <v>1778.7</v>
      </c>
      <c r="G5" s="12">
        <v>9655.4</v>
      </c>
      <c r="H5" s="12">
        <v>87</v>
      </c>
      <c r="I5" s="12">
        <v>0.8</v>
      </c>
      <c r="J5" s="12">
        <v>144.30000000000001</v>
      </c>
      <c r="K5" s="12">
        <v>65.400000000000006</v>
      </c>
      <c r="L5" s="12">
        <v>340.7</v>
      </c>
      <c r="M5" s="12">
        <v>0</v>
      </c>
      <c r="N5" s="17" t="s">
        <v>22</v>
      </c>
      <c r="O5" s="17"/>
      <c r="P5" s="17"/>
      <c r="Q5" s="17"/>
      <c r="R5" s="17"/>
    </row>
    <row r="6" spans="1:18" s="13" customFormat="1" x14ac:dyDescent="0.2">
      <c r="A6" s="8" t="s">
        <v>14</v>
      </c>
      <c r="B6" s="12">
        <v>15071.99</v>
      </c>
      <c r="C6" s="12">
        <v>5778.9629999999988</v>
      </c>
      <c r="D6" s="12">
        <v>271</v>
      </c>
      <c r="E6" s="12">
        <v>6049.9629999999988</v>
      </c>
      <c r="F6" s="12">
        <v>796.07499999999982</v>
      </c>
      <c r="G6" s="12">
        <v>4873.2022991470831</v>
      </c>
      <c r="H6" s="12">
        <v>0</v>
      </c>
      <c r="I6" s="12">
        <v>0</v>
      </c>
      <c r="J6" s="12">
        <v>278.91570085291653</v>
      </c>
      <c r="K6" s="12">
        <v>44.37</v>
      </c>
      <c r="L6" s="12">
        <v>57.5</v>
      </c>
      <c r="M6" s="12">
        <v>0</v>
      </c>
      <c r="N6" s="17"/>
      <c r="O6" s="17"/>
      <c r="P6" s="17"/>
      <c r="Q6" s="17"/>
      <c r="R6" s="17"/>
    </row>
    <row r="7" spans="1:18" s="13" customFormat="1" x14ac:dyDescent="0.2">
      <c r="A7" s="8" t="s">
        <v>15</v>
      </c>
      <c r="B7" s="12">
        <v>10942</v>
      </c>
      <c r="C7" s="12">
        <v>9145</v>
      </c>
      <c r="D7" s="12">
        <v>207</v>
      </c>
      <c r="E7" s="12">
        <v>9352</v>
      </c>
      <c r="F7" s="12">
        <v>948</v>
      </c>
      <c r="G7" s="12">
        <v>7561</v>
      </c>
      <c r="H7" s="12">
        <v>0</v>
      </c>
      <c r="I7" s="12">
        <v>0</v>
      </c>
      <c r="J7" s="12">
        <v>692.9</v>
      </c>
      <c r="K7" s="12">
        <v>0</v>
      </c>
      <c r="L7" s="12">
        <v>149.69999999999999</v>
      </c>
      <c r="M7" s="12">
        <v>0</v>
      </c>
      <c r="N7" s="17"/>
      <c r="O7" s="17"/>
      <c r="P7" s="17"/>
      <c r="Q7" s="17"/>
      <c r="R7" s="17"/>
    </row>
    <row r="8" spans="1:18" s="19" customFormat="1" x14ac:dyDescent="0.2">
      <c r="A8" s="14" t="s">
        <v>16</v>
      </c>
      <c r="B8" s="12">
        <v>23954</v>
      </c>
      <c r="C8" s="12">
        <v>22325.5</v>
      </c>
      <c r="D8" s="12">
        <v>318.2</v>
      </c>
      <c r="E8" s="12">
        <v>22652.5</v>
      </c>
      <c r="F8" s="12">
        <v>1387.7</v>
      </c>
      <c r="G8" s="12">
        <v>18500.3</v>
      </c>
      <c r="H8" s="12">
        <v>84.5</v>
      </c>
      <c r="I8" s="12">
        <v>79.599999999999994</v>
      </c>
      <c r="J8" s="12">
        <v>2528.6999999999998</v>
      </c>
      <c r="K8" s="12">
        <v>48.2</v>
      </c>
      <c r="L8" s="12">
        <v>23.4</v>
      </c>
      <c r="M8" s="12">
        <v>0</v>
      </c>
      <c r="N8" s="23"/>
      <c r="O8" s="23"/>
      <c r="P8" s="17"/>
      <c r="Q8" s="17"/>
      <c r="R8" s="17"/>
    </row>
    <row r="9" spans="1:18" s="13" customFormat="1" x14ac:dyDescent="0.2">
      <c r="A9" s="8" t="s">
        <v>20</v>
      </c>
      <c r="B9" s="12">
        <v>22250.9</v>
      </c>
      <c r="C9" s="12">
        <v>13225.8</v>
      </c>
      <c r="D9" s="12">
        <v>138.5</v>
      </c>
      <c r="E9" s="12">
        <v>13364.3</v>
      </c>
      <c r="F9" s="12">
        <v>2486.6</v>
      </c>
      <c r="G9" s="12">
        <v>10443.9</v>
      </c>
      <c r="H9" s="12">
        <v>0</v>
      </c>
      <c r="I9" s="12">
        <v>40.799999999999997</v>
      </c>
      <c r="J9" s="12">
        <v>48.2</v>
      </c>
      <c r="K9" s="12">
        <v>19</v>
      </c>
      <c r="L9" s="12">
        <v>325.89999999999998</v>
      </c>
      <c r="M9" s="12">
        <v>0</v>
      </c>
      <c r="N9" s="17"/>
      <c r="O9" s="17"/>
      <c r="P9" s="17"/>
      <c r="Q9" s="17"/>
      <c r="R9" s="17"/>
    </row>
    <row r="10" spans="1:18" s="13" customFormat="1" x14ac:dyDescent="0.2">
      <c r="A10" s="8" t="s">
        <v>17</v>
      </c>
      <c r="B10" s="12">
        <v>8671</v>
      </c>
      <c r="C10" s="12">
        <v>7964</v>
      </c>
      <c r="D10" s="12">
        <v>107</v>
      </c>
      <c r="E10" s="12">
        <v>8071</v>
      </c>
      <c r="F10" s="12">
        <v>278</v>
      </c>
      <c r="G10" s="12">
        <v>7150</v>
      </c>
      <c r="H10" s="12">
        <v>0</v>
      </c>
      <c r="I10" s="12">
        <v>11</v>
      </c>
      <c r="J10" s="12">
        <v>340</v>
      </c>
      <c r="K10" s="12">
        <v>0</v>
      </c>
      <c r="L10" s="12">
        <v>292</v>
      </c>
      <c r="M10" s="12">
        <v>0</v>
      </c>
      <c r="N10" s="17"/>
      <c r="O10" s="17"/>
      <c r="P10" s="17"/>
      <c r="Q10" s="17"/>
      <c r="R10" s="17"/>
    </row>
    <row r="11" spans="1:18" s="13" customFormat="1" x14ac:dyDescent="0.2">
      <c r="A11" s="8" t="s">
        <v>18</v>
      </c>
      <c r="B11" s="12">
        <v>31266</v>
      </c>
      <c r="C11" s="12">
        <v>26762</v>
      </c>
      <c r="D11" s="12">
        <v>511</v>
      </c>
      <c r="E11" s="12">
        <v>27273</v>
      </c>
      <c r="F11" s="12">
        <v>2535</v>
      </c>
      <c r="G11" s="12">
        <v>16811</v>
      </c>
      <c r="H11" s="12">
        <v>789</v>
      </c>
      <c r="I11" s="12">
        <v>927</v>
      </c>
      <c r="J11" s="12">
        <v>4447</v>
      </c>
      <c r="K11" s="12">
        <v>1133</v>
      </c>
      <c r="L11" s="12">
        <v>632</v>
      </c>
      <c r="M11" s="12">
        <v>104.3</v>
      </c>
      <c r="N11" s="17"/>
      <c r="O11" s="17"/>
      <c r="P11" s="17"/>
      <c r="Q11" s="17"/>
      <c r="R11" s="17"/>
    </row>
    <row r="12" spans="1:18" s="13" customFormat="1" x14ac:dyDescent="0.2">
      <c r="A12" s="8" t="s">
        <v>2</v>
      </c>
      <c r="B12" s="18">
        <f t="shared" ref="B12:M12" si="0">SUM(B4:B11)</f>
        <v>160672.88999999998</v>
      </c>
      <c r="C12" s="18">
        <f t="shared" si="0"/>
        <v>114431.363</v>
      </c>
      <c r="D12" s="18">
        <f t="shared" si="0"/>
        <v>2365</v>
      </c>
      <c r="E12" s="18">
        <f t="shared" si="0"/>
        <v>116805.06300000001</v>
      </c>
      <c r="F12" s="18">
        <f t="shared" si="0"/>
        <v>16275.505000000001</v>
      </c>
      <c r="G12" s="18">
        <f t="shared" si="0"/>
        <v>85744.477044397674</v>
      </c>
      <c r="H12" s="18">
        <f t="shared" si="0"/>
        <v>960.5</v>
      </c>
      <c r="I12" s="18">
        <f t="shared" si="0"/>
        <v>1106.32</v>
      </c>
      <c r="J12" s="18">
        <f t="shared" si="0"/>
        <v>9265.2009556023149</v>
      </c>
      <c r="K12" s="18">
        <f t="shared" si="0"/>
        <v>1388.97</v>
      </c>
      <c r="L12" s="18">
        <f t="shared" si="0"/>
        <v>2064.4683976270435</v>
      </c>
      <c r="M12" s="18">
        <f t="shared" si="0"/>
        <v>104.3</v>
      </c>
      <c r="N12" s="17"/>
      <c r="O12" s="17"/>
      <c r="P12" s="17"/>
      <c r="Q12" s="17"/>
      <c r="R12" s="17"/>
    </row>
    <row r="13" spans="1:18" x14ac:dyDescent="0.2">
      <c r="D13" s="15"/>
      <c r="E13" s="15"/>
      <c r="F13" s="15"/>
      <c r="H13" s="20"/>
      <c r="I13" s="15"/>
      <c r="J13" s="20"/>
      <c r="K13" s="15"/>
      <c r="L13" s="15"/>
    </row>
    <row r="14" spans="1:18" x14ac:dyDescent="0.2">
      <c r="E14" s="20"/>
      <c r="K14" s="20"/>
    </row>
  </sheetData>
  <phoneticPr fontId="1" type="noConversion"/>
  <pageMargins left="0.75" right="0.75" top="0.61" bottom="0.77" header="0.5" footer="0.5"/>
  <pageSetup paperSize="5" scale="74" orientation="landscape" r:id="rId1"/>
  <headerFooter alignWithMargins="0">
    <oddFooter>&amp;L&amp;1#&amp;"Calibri"&amp;11&amp;K000000Classification: Protected A</oddFooter>
  </headerFooter>
  <drawing r:id="rId2"/>
</worksheet>
</file>

<file path=docMetadata/LabelInfo.xml><?xml version="1.0" encoding="utf-8"?>
<clbl:labelList xmlns:clbl="http://schemas.microsoft.com/office/2020/mipLabelMetadata">
  <clbl:label id="{abf2ea38-542c-4b75-bd7d-582ec36a519f}" enabled="1" method="Standard" siteId="{2bb51c06-af9b-42c5-8bf5-3c3b7b10850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Company Activities</vt:lpstr>
      <vt:lpstr>'Company Activities'!Print_Area</vt:lpstr>
    </vt:vector>
  </TitlesOfParts>
  <Company>GOA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Tanya Richens</dc:creator>
  <cp:lastModifiedBy>Chenxing (Angela) Sun</cp:lastModifiedBy>
  <cp:lastPrinted>2019-06-21T14:58:42Z</cp:lastPrinted>
  <dcterms:created xsi:type="dcterms:W3CDTF">2009-07-03T19:08:59Z</dcterms:created>
  <dcterms:modified xsi:type="dcterms:W3CDTF">2026-07-29T20:46:38Z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bf2ea38-542c-4b75-bd7d-582ec36a519f_Enabled">
    <vt:lpwstr>true</vt:lpwstr>
  </property>
  <property fmtid="{D5CDD505-2E9C-101B-9397-08002B2CF9AE}" pid="3" name="MSIP_Label_abf2ea38-542c-4b75-bd7d-582ec36a519f_SetDate">
    <vt:lpwstr>2022-02-15T22:20:44Z</vt:lpwstr>
  </property>
  <property fmtid="{D5CDD505-2E9C-101B-9397-08002B2CF9AE}" pid="4" name="MSIP_Label_abf2ea38-542c-4b75-bd7d-582ec36a519f_Method">
    <vt:lpwstr>Standard</vt:lpwstr>
  </property>
  <property fmtid="{D5CDD505-2E9C-101B-9397-08002B2CF9AE}" pid="5" name="MSIP_Label_abf2ea38-542c-4b75-bd7d-582ec36a519f_Name">
    <vt:lpwstr>Protected A</vt:lpwstr>
  </property>
  <property fmtid="{D5CDD505-2E9C-101B-9397-08002B2CF9AE}" pid="6" name="MSIP_Label_abf2ea38-542c-4b75-bd7d-582ec36a519f_SiteId">
    <vt:lpwstr>2bb51c06-af9b-42c5-8bf5-3c3b7b10850b</vt:lpwstr>
  </property>
  <property fmtid="{D5CDD505-2E9C-101B-9397-08002B2CF9AE}" pid="7" name="MSIP_Label_abf2ea38-542c-4b75-bd7d-582ec36a519f_ActionId">
    <vt:lpwstr>8950dff0-a4de-4ba0-8e8a-4eff6afbfbb4</vt:lpwstr>
  </property>
  <property fmtid="{D5CDD505-2E9C-101B-9397-08002B2CF9AE}" pid="8" name="MSIP_Label_abf2ea38-542c-4b75-bd7d-582ec36a519f_ContentBits">
    <vt:lpwstr>2</vt:lpwstr>
  </property>
</Properties>
</file>